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8959a327e194164" /></Relationships>
</file>

<file path=xl/workbook.xml><?xml version="1.0" encoding="utf-8"?>
<x:workbook xmlns:x="http://schemas.openxmlformats.org/spreadsheetml/2006/main">
  <x:sheets>
    <x:sheet xmlns:r="http://schemas.openxmlformats.org/officeDocument/2006/relationships" name="Property Profile" sheetId="1" r:id="R8c18f15116e84e2c"/>
    <x:sheet xmlns:r="http://schemas.openxmlformats.org/officeDocument/2006/relationships" name="Assessment" sheetId="2" r:id="R06ea84eb6a3b47e5"/>
    <x:sheet xmlns:r="http://schemas.openxmlformats.org/officeDocument/2006/relationships" name="Scoring" sheetId="3" r:id="R83f650cd71fd4991"/>
    <x:sheet xmlns:r="http://schemas.openxmlformats.org/officeDocument/2006/relationships" name="Document Control" sheetId="4" r:id="R7a0d4089eec54d8f"/>
  </x:sheets>
</x:workbook>
</file>

<file path=xl/sharedStrings.xml><?xml version="1.0" encoding="utf-8"?>
<x:sst xmlns:x="http://schemas.openxmlformats.org/spreadsheetml/2006/main"/>
</file>

<file path=xl/styles.xml><?xml version="1.0" encoding="utf-8"?>
<x:styleSheet xmlns:x="http://schemas.openxmlformats.org/spreadsheetml/2006/main">
  <x:fonts count="11">
    <x:font>
      <x:sz val="11"/>
      <x:name val="Carlito"/>
    </x:font>
    <x:font>
      <x:b/>
      <x:sz val="16"/>
      <x:color rgb="FFFFFFFF"/>
      <x:name val="Carlito"/>
    </x:font>
    <x:font>
      <x:i/>
      <x:sz val="11"/>
      <x:name val="Carlito"/>
    </x:font>
    <x:font>
      <x:b/>
      <x:sz val="11"/>
      <x:color rgb="FFFFFFFF"/>
      <x:name val="Carlito"/>
    </x:font>
    <x:font>
      <x:b/>
      <x:sz val="11"/>
      <x:name val="Carlito"/>
    </x:font>
    <x:font>
      <x:b/>
      <x:sz val="14"/>
      <x:color rgb="FFF8F4E9"/>
      <x:name val="Carlito"/>
    </x:font>
    <x:font>
      <x:b/>
      <x:sz val="18"/>
      <x:color rgb="FF123F2A"/>
      <x:name val="Carlito"/>
    </x:font>
    <x:font>
      <x:b/>
      <x:sz val="11"/>
      <x:color rgb="FF123F2A"/>
      <x:name val="Carlito"/>
    </x:font>
    <x:font>
      <x:b/>
      <x:sz val="11"/>
      <x:color rgb="FFF8F4E9"/>
      <x:name val="Carlito"/>
    </x:font>
    <x:font>
      <x:sz val="11"/>
      <x:color rgb="FF202720"/>
      <x:name val="Carlito"/>
    </x:font>
    <x:font>
      <x:b/>
      <x:sz val="11"/>
      <x:color rgb="FF202720"/>
      <x:name val="Carlito"/>
    </x:font>
  </x:fonts>
  <x:fills count="16">
    <x:fill>
      <x:patternFill patternType="none"/>
    </x:fill>
    <x:fill>
      <x:patternFill patternType="gray125"/>
    </x:fill>
    <x:fill>
      <x:patternFill patternType="solid">
        <x:fgColor rgb="FF123F2A"/>
      </x:patternFill>
    </x:fill>
    <x:fill>
      <x:patternFill patternType="solid">
        <x:fgColor rgb="FFEEE6D4"/>
      </x:patternFill>
    </x:fill>
    <x:fill>
      <x:patternFill patternType="solid">
        <x:fgColor rgb="FFFFFFFF"/>
      </x:patternFill>
    </x:fill>
    <x:fill>
      <x:patternFill patternType="solid">
        <x:fgColor rgb="FFF8F4E9"/>
      </x:patternFill>
    </x:fill>
    <x:fill>
      <x:patternFill patternType="solid">
        <x:fgColor rgb="FFFFF4D6"/>
      </x:patternFill>
    </x:fill>
    <x:fill>
      <x:patternFill patternType="solid">
        <x:fgColor rgb="FFD9EAD3"/>
      </x:patternFill>
    </x:fill>
    <x:fill>
      <x:patternFill patternType="solid">
        <x:fgColor rgb="FFFFF2CC"/>
      </x:patternFill>
    </x:fill>
    <x:fill>
      <x:patternFill patternType="solid">
        <x:fgColor rgb="FFFCE5CD"/>
      </x:patternFill>
    </x:fill>
    <x:fill>
      <x:patternFill patternType="solid">
        <x:fgColor rgb="FFF4CCCC"/>
      </x:patternFill>
    </x:fill>
    <x:fill>
      <x:patternFill patternType="solid">
        <x:fgColor rgb="FF123F2A"/>
      </x:patternFill>
    </x:fill>
    <x:fill>
      <x:patternFill patternType="solid">
        <x:fgColor rgb="FFEEE6D4"/>
      </x:patternFill>
    </x:fill>
    <x:fill>
      <x:patternFill patternType="solid">
        <x:fgColor rgb="FFF8F4E9"/>
      </x:patternFill>
    </x:fill>
    <x:fill>
      <x:patternFill patternType="solid">
        <x:fgColor rgb="FFC79B3B"/>
      </x:patternFill>
    </x:fill>
    <x:fill>
      <x:patternFill patternType="solid">
        <x:fgColor rgb="FFFFF8E8"/>
      </x:patternFill>
    </x:fill>
  </x:fills>
  <x:borders count="2">
    <x:border/>
    <x:border/>
  </x:borders>
  <x:cellStyleXfs count="1">
    <x:xf numFmtId="0" fontId="0" fillId="0" borderId="0"/>
  </x:cellStyleXfs>
  <x:cellXfs count="77">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horizont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horizontal="center" wrapText="1"/>
    </x:xf>
    <x:xf numFmtId="0" fontId="3" fillId="2" borderId="0" xfId="0" applyNumberFormat="1" applyFont="1" applyFill="1" applyBorder="1"/>
    <x:xf numFmtId="0" fontId="3" fillId="2" borderId="1"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wrapText="1"/>
    </x:xf>
    <x:xf numFmtId="0" fontId="4" fillId="3" borderId="1" xfId="0" applyNumberFormat="1" applyFont="1" applyFill="1" applyBorder="1"/>
    <x:xf numFmtId="0" fontId="4" fillId="3" borderId="1" xfId="0" applyNumberFormat="1" applyFont="1" applyFill="1" applyBorder="1" applyAlignment="1">
      <x:alignment wrapText="1"/>
    </x:xf>
    <x:xf numFmtId="0" fontId="0" fillId="4" borderId="0" xfId="0" applyNumberFormat="1" applyFont="1" applyFill="1" applyBorder="1"/>
    <x:xf numFmtId="0" fontId="0" fillId="4" borderId="0" xfId="0" applyNumberFormat="1" applyFont="1" applyFill="1" applyBorder="1" applyAlignment="1">
      <x:alignment wrapText="1"/>
    </x:xf>
    <x:xf numFmtId="0" fontId="0" fillId="4" borderId="1" xfId="0" applyNumberFormat="1" applyFont="1" applyFill="1" applyBorder="1"/>
    <x:xf numFmtId="0" fontId="0" fillId="4" borderId="1" xfId="0" applyNumberFormat="1" applyFont="1" applyFill="1" applyBorder="1" applyAlignment="1">
      <x:alignment wrapText="1"/>
    </x:xf>
    <x:xf numFmtId="0" fontId="0" fillId="5" borderId="0" xfId="0" applyNumberFormat="1" applyFont="1" applyFill="1" applyBorder="1"/>
    <x:xf numFmtId="0" fontId="0" fillId="5" borderId="0" xfId="0" applyNumberFormat="1" applyFont="1" applyFill="1" applyBorder="1" applyAlignment="1">
      <x:alignment wrapText="1"/>
    </x:xf>
    <x:xf numFmtId="0" fontId="0" fillId="5" borderId="1" xfId="0" applyNumberFormat="1" applyFont="1" applyFill="1" applyBorder="1"/>
    <x:xf numFmtId="0" fontId="0" fillId="5" borderId="1" xfId="0" applyNumberFormat="1" applyFont="1" applyFill="1" applyBorder="1" applyAlignment="1">
      <x:alignment wrapText="1"/>
    </x:xf>
    <x:xf numFmtId="0" fontId="0" fillId="6" borderId="0" xfId="0" applyNumberFormat="1" applyFont="1" applyFill="1" applyBorder="1"/>
    <x:xf numFmtId="0" fontId="4" fillId="6" borderId="0" xfId="0" applyNumberFormat="1" applyFont="1" applyFill="1" applyBorder="1"/>
    <x:xf numFmtId="0" fontId="4" fillId="6" borderId="0" xfId="0" applyNumberFormat="1" applyFont="1" applyFill="1" applyBorder="1" applyAlignment="1">
      <x:alignment wrapText="1"/>
    </x:xf>
    <x:xf numFmtId="0" fontId="0" fillId="6" borderId="1" xfId="0" applyNumberFormat="1" applyFont="1" applyFill="1" applyBorder="1"/>
    <x:xf numFmtId="0" fontId="4" fillId="6" borderId="1" xfId="0" applyNumberFormat="1" applyFont="1" applyFill="1" applyBorder="1"/>
    <x:xf numFmtId="0" fontId="4" fillId="6" borderId="1" xfId="0" applyNumberFormat="1" applyFont="1" applyFill="1" applyBorder="1" applyAlignment="1">
      <x:alignment wrapText="1"/>
    </x:xf>
    <x:xf numFmtId="0" fontId="3" fillId="2" borderId="0" xfId="0" applyNumberFormat="1" applyFont="1" applyFill="1" applyBorder="1" applyAlignment="1">
      <x:alignment wrapText="1"/>
    </x:xf>
    <x:xf numFmtId="0" fontId="3" fillId="2" borderId="0" xfId="0" applyNumberFormat="1" applyFont="1" applyFill="1" applyBorder="1" applyAlignment="1">
      <x:alignment horizontal="center" wrapText="1"/>
    </x:xf>
    <x:xf numFmtId="0" fontId="3" fillId="2" borderId="0" xfId="0" applyNumberFormat="1" applyFont="1" applyFill="1" applyBorder="1" applyAlignment="1">
      <x:alignment horizontal="center" vertical="center" wrapText="1"/>
    </x:xf>
    <x:xf numFmtId="0" fontId="3" fillId="2" borderId="1" xfId="0" applyNumberFormat="1" applyFont="1" applyFill="1" applyBorder="1" applyAlignment="1">
      <x:alignment wrapText="1"/>
    </x:xf>
    <x:xf numFmtId="0" fontId="3" fillId="2" borderId="1" xfId="0" applyNumberFormat="1" applyFont="1" applyFill="1" applyBorder="1" applyAlignment="1">
      <x:alignment horizontal="center" wrapText="1"/>
    </x:xf>
    <x:xf numFmtId="0" fontId="3" fillId="2" borderId="1"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0" fillId="7" borderId="0" xfId="0" applyNumberFormat="1" applyFont="1" applyFill="1" applyBorder="1"/>
    <x:xf numFmtId="0" fontId="0" fillId="7" borderId="1" xfId="0" applyNumberFormat="1" applyFont="1" applyFill="1" applyBorder="1"/>
    <x:xf numFmtId="0" fontId="0" fillId="8" borderId="0" xfId="0" applyNumberFormat="1" applyFont="1" applyFill="1" applyBorder="1"/>
    <x:xf numFmtId="0" fontId="0" fillId="8" borderId="1" xfId="0" applyNumberFormat="1" applyFont="1" applyFill="1" applyBorder="1"/>
    <x:xf numFmtId="0" fontId="0" fillId="9" borderId="0" xfId="0" applyNumberFormat="1" applyFont="1" applyFill="1" applyBorder="1"/>
    <x:xf numFmtId="0" fontId="0" fillId="9" borderId="1" xfId="0" applyNumberFormat="1" applyFont="1" applyFill="1" applyBorder="1"/>
    <x:xf numFmtId="0" fontId="0" fillId="10" borderId="0" xfId="0" applyNumberFormat="1" applyFont="1" applyFill="1" applyBorder="1"/>
    <x:xf numFmtId="0" fontId="0" fillId="10" borderId="1" xfId="0" applyNumberFormat="1" applyFont="1" applyFill="1" applyBorder="1"/>
    <x:xf numFmtId="0" fontId="3" fillId="2" borderId="0" xfId="0" applyNumberFormat="1" applyFont="1" applyFill="1" applyBorder="1" applyAlignment="1">
      <x:alignment horizontal="center"/>
    </x:xf>
    <x:xf numFmtId="0" fontId="3" fillId="2" borderId="1" xfId="0" applyNumberFormat="1" applyFont="1" applyFill="1" applyBorder="1" applyAlignment="1">
      <x:alignment horizontal="center"/>
    </x:xf>
    <x:xf numFmtId="0" fontId="0" fillId="0" borderId="0" xfId="0" applyNumberFormat="1" applyFont="1" applyFill="1" applyBorder="1"/>
    <x:xf numFmtId="0" fontId="0" fillId="11" borderId="0" xfId="0" applyNumberFormat="1" applyFont="1" applyFill="1" applyBorder="1"/>
    <x:xf numFmtId="0" fontId="5" fillId="11" borderId="0" xfId="0" applyNumberFormat="1" applyFont="1" applyFill="1" applyBorder="1"/>
    <x:xf numFmtId="0" fontId="5" fillId="11" borderId="0" xfId="0" applyNumberFormat="1" applyFont="1" applyFill="1" applyBorder="1" applyAlignment="1">
      <x:alignment vertical="center"/>
    </x:xf>
    <x:xf numFmtId="0" fontId="6" fillId="0" borderId="0" xfId="0" applyNumberFormat="1" applyFont="1" applyFill="1" applyBorder="1"/>
    <x:xf numFmtId="0" fontId="0" fillId="12" borderId="0" xfId="0" applyNumberFormat="1" applyFont="1" applyFill="1" applyBorder="1"/>
    <x:xf numFmtId="0" fontId="7" fillId="12" borderId="0" xfId="0" applyNumberFormat="1" applyFont="1" applyFill="1" applyBorder="1"/>
    <x:xf numFmtId="0" fontId="7" fillId="12" borderId="0" xfId="0" applyNumberFormat="1" applyFont="1" applyFill="1" applyBorder="1" applyAlignment="1">
      <x:alignment vertical="top"/>
    </x:xf>
    <x:xf numFmtId="0" fontId="7" fillId="12" borderId="0" xfId="0" applyNumberFormat="1" applyFont="1" applyFill="1" applyBorder="1" applyAlignment="1">
      <x:alignment vertical="top" wrapText="1"/>
    </x:xf>
    <x:xf numFmtId="0" fontId="8" fillId="11" borderId="0" xfId="0" applyNumberFormat="1" applyFont="1" applyFill="1" applyBorder="1"/>
    <x:xf numFmtId="0" fontId="0" fillId="13" borderId="0" xfId="0" applyNumberFormat="1" applyFont="1" applyFill="1" applyBorder="1"/>
    <x:xf numFmtId="0" fontId="9" fillId="13" borderId="0" xfId="0" applyNumberFormat="1" applyFont="1" applyFill="1" applyBorder="1"/>
    <x:xf numFmtId="0" fontId="9" fillId="13" borderId="0" xfId="0" applyNumberFormat="1" applyFont="1" applyFill="1" applyBorder="1" applyAlignment="1">
      <x:alignment wrapText="1"/>
    </x:xf>
    <x:xf numFmtId="0" fontId="9" fillId="13" borderId="0" xfId="0" applyNumberFormat="1" applyFont="1" applyFill="1" applyBorder="1" applyAlignment="1">
      <x:alignment vertical="top" wrapText="1"/>
    </x:xf>
    <x:xf numFmtId="0" fontId="0" fillId="14" borderId="0" xfId="0" applyNumberFormat="1" applyFont="1" applyFill="1" applyBorder="1"/>
    <x:xf numFmtId="0" fontId="10" fillId="14" borderId="0" xfId="0" applyNumberFormat="1" applyFont="1" applyFill="1" applyBorder="1"/>
    <x:xf numFmtId="0" fontId="0" fillId="15" borderId="0" xfId="0" applyNumberFormat="1" applyFont="1" applyFill="1" applyBorder="1"/>
    <x:xf numFmtId="0" fontId="9" fillId="15" borderId="0" xfId="0" applyNumberFormat="1" applyFont="1" applyFill="1" applyBorder="1"/>
    <x:xf numFmtId="0" fontId="9" fillId="15" borderId="0" xfId="0" applyNumberFormat="1" applyFont="1" applyFill="1" applyBorder="1" applyAlignment="1">
      <x:alignment wrapText="1"/>
    </x:xf>
    <x:xf numFmtId="0" fontId="9" fillId="15" borderId="0" xfId="0" applyNumberFormat="1" applyFont="1" applyFill="1" applyBorder="1" applyAlignment="1">
      <x:alignment vertical="top" wrapText="1"/>
    </x:xf>
    <x:xf numFmtId="0" fontId="7" fillId="0" borderId="0" xfId="0" applyNumberFormat="1" applyFont="1" applyFill="1" applyBorder="1"/>
  </x:cellXfs>
  <x:cellStyles count="1">
    <x:cellStyle name="Normal" xfId="0"/>
  </x:cellStyles>
  <x:dxfs count="4">
    <x:dxf>
      <x:font>
        <x:b/>
      </x:font>
      <x:fill>
        <x:patternFill>
          <x:bgColor rgb="FFF4CCCC"/>
        </x:patternFill>
      </x:fill>
    </x:dxf>
    <x:dxf>
      <x:fill>
        <x:patternFill>
          <x:bgColor rgb="FFFCE5CD"/>
        </x:patternFill>
      </x:fill>
    </x:dxf>
    <x:dxf>
      <x:fill>
        <x:patternFill>
          <x:bgColor rgb="FFFFF2CC"/>
        </x:patternFill>
      </x:fill>
    </x:dxf>
    <x:dxf>
      <x:fill>
        <x:patternFill>
          <x:bgColor rgb="FFD9EAD3"/>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65760f4b6bd74ae2" /><Relationship Type="http://schemas.openxmlformats.org/officeDocument/2006/relationships/theme" Target="/xl/theme/theme1.xml" Id="Rce47ee1d36544f3e" /><Relationship Type="http://schemas.openxmlformats.org/officeDocument/2006/relationships/sharedStrings" Target="/xl/sharedStrings.xml" Id="R1a8f9325a66f4f62" /><Relationship Type="http://schemas.openxmlformats.org/officeDocument/2006/relationships/worksheet" Target="/xl/worksheets/sheet1.xml" Id="R8c18f15116e84e2c" /><Relationship Type="http://schemas.openxmlformats.org/officeDocument/2006/relationships/worksheet" Target="/xl/worksheets/sheet2.xml" Id="R06ea84eb6a3b47e5" /><Relationship Type="http://schemas.openxmlformats.org/officeDocument/2006/relationships/worksheet" Target="/xl/worksheets/sheet3.xml" Id="R83f650cd71fd4991" /><Relationship Type="http://schemas.openxmlformats.org/officeDocument/2006/relationships/worksheet" Target="/xl/worksheets/sheet4.xml" Id="R7a0d4089eec54d8f" /></Relationships>
</file>

<file path=xl/tables/table1.xml><?xml version="1.0" encoding="utf-8"?>
<x:table xmlns:x="http://schemas.openxmlformats.org/spreadsheetml/2006/main" id="1" name="SecurityRiskRegister" displayName="SecurityRiskRegister" ref="A4:O24" headerRowCount="1" totalsRowCount="0" totalsRowShown="0">
  <x:tableColumns count="15">
    <x:tableColumn id="1" name="Area"/>
    <x:tableColumn id="2" name="Asset / Activity"/>
    <x:tableColumn id="3" name="Threat / Event"/>
    <x:tableColumn id="4" name="Existing Controls"/>
    <x:tableColumn id="5" name="Likelihood&#10;1-5"/>
    <x:tableColumn id="6" name="Impact&#10;1-5"/>
    <x:tableColumn id="7" name="Risk Score"/>
    <x:tableColumn id="8" name="Risk Rating"/>
    <x:tableColumn id="9" name="Further Actions / Improvements"/>
    <x:tableColumn id="10" name="Priority"/>
    <x:tableColumn id="11" name="Owner"/>
    <x:tableColumn id="12" name="Target Date"/>
    <x:tableColumn id="13" name="Status"/>
    <x:tableColumn id="14" name="Review Date"/>
    <x:tableColumn id="15" name="Notes"/>
  </x:tableColumns>
  <x:tableStyleInfo name="TableStyleMedium4"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4cc2c8a276be4218" /></Relationships>
</file>

<file path=xl/worksheets/sheet1.xml><?xml version="1.0" encoding="utf-8"?>
<x:worksheet xmlns:x="http://schemas.openxmlformats.org/spreadsheetml/2006/main">
  <x:sheetFormatPr defaultRowHeight="15"/>
  <x:cols>
    <x:col min="1" max="1" width="28" hidden="0" customWidth="1"/>
    <x:col min="2" max="2" width="52" hidden="0" customWidth="1"/>
    <x:col min="3" max="3" width="12" hidden="0" customWidth="1"/>
    <x:col min="4" max="4" width="12" hidden="0" customWidth="1"/>
    <x:col min="5" max="5" width="12" hidden="0" customWidth="1"/>
    <x:col min="6" max="6" width="12" hidden="0" customWidth="1"/>
  </x:cols>
  <x:sheetData>
    <x:row r="1">
      <x:c r="A1" s="4" t="str">
        <x:v>SECURE COUNTRY LIVING UK - RURAL SECURITY RISK ASSESSMENT</x:v>
      </x:c>
      <x:c r="B1" s="4"/>
      <x:c r="C1" s="4"/>
      <x:c r="D1" s="4"/>
      <x:c r="E1" s="4"/>
      <x:c r="F1" s="4"/>
    </x:row>
    <x:row r="2">
      <x:c r="A2" s="11" t="str">
        <x:v>Free editable template for rural homes, farms, smallholdings, estates and community premises.</x:v>
      </x:c>
      <x:c r="B2" s="11"/>
      <x:c r="C2" s="11"/>
      <x:c r="D2" s="11"/>
      <x:c r="E2" s="11"/>
      <x:c r="F2" s="11"/>
    </x:row>
    <x:row r="4">
      <x:c r="A4" s="16" t="str">
        <x:v>Assessment detail</x:v>
      </x:c>
      <x:c r="B4" s="16" t="str">
        <x:v>Entry</x:v>
      </x:c>
    </x:row>
    <x:row r="5">
      <x:c r="A5" s="19" t="str">
        <x:v>Property / site name</x:v>
      </x:c>
      <x:c r="B5" s="23" t="str"/>
    </x:row>
    <x:row r="6">
      <x:c r="A6" s="19" t="str">
        <x:v>Address / general location</x:v>
      </x:c>
      <x:c r="B6" s="23" t="str"/>
    </x:row>
    <x:row r="7">
      <x:c r="A7" s="19" t="str">
        <x:v>Property type</x:v>
      </x:c>
      <x:c r="B7" s="23" t="str"/>
    </x:row>
    <x:row r="8">
      <x:c r="A8" s="19" t="str">
        <x:v>Assessment completed by</x:v>
      </x:c>
      <x:c r="B8" s="23" t="str"/>
    </x:row>
    <x:row r="9">
      <x:c r="A9" s="19" t="str">
        <x:v>Date completed</x:v>
      </x:c>
      <x:c r="B9" s="23" t="str"/>
    </x:row>
    <x:row r="10">
      <x:c r="A10" s="19" t="str">
        <x:v>Next review date</x:v>
      </x:c>
      <x:c r="B10" s="23" t="str"/>
    </x:row>
    <x:row r="11">
      <x:c r="A11" s="19" t="str">
        <x:v>People normally on site</x:v>
      </x:c>
      <x:c r="B11" s="23" t="str"/>
    </x:row>
    <x:row r="12">
      <x:c r="A12" s="19" t="str">
        <x:v>Animals / livestock present</x:v>
      </x:c>
      <x:c r="B12" s="23" t="str"/>
    </x:row>
    <x:row r="13">
      <x:c r="A13" s="19" t="str">
        <x:v>Key assets / equipment</x:v>
      </x:c>
      <x:c r="B13" s="23" t="str"/>
    </x:row>
    <x:row r="14">
      <x:c r="A14" s="19" t="str">
        <x:v>Known vulnerabilities</x:v>
      </x:c>
      <x:c r="B14" s="23" t="str"/>
    </x:row>
    <x:row r="15">
      <x:c r="A15" s="19" t="str">
        <x:v>Emergency considerations</x:v>
      </x:c>
      <x:c r="B15" s="23" t="str"/>
    </x:row>
    <x:row r="17">
      <x:c r="A17" s="27" t="str">
        <x:v>How to use: walk the property in daylight and darkness. Record realistic threat events, score likelihood and impact, then identify proportionate improvements. Review after an incident, major change, new equipment, building work or at least annually.</x:v>
      </x:c>
      <x:c r="B17" s="27"/>
      <x:c r="C17" s="27"/>
      <x:c r="D17" s="27"/>
      <x:c r="E17" s="27"/>
      <x:c r="F17" s="27"/>
    </x:row>
    <x:row r="19">
      <x:c r="A19" s="32" t="str">
        <x:v>Important: This template supports a structured self-assessment. It is not a guarantee against crime and does not replace site-specific professional, legal, fire-safety, insurance or emergency-service advice. Do not include sensitive information in copies that may be widely shared.</x:v>
      </x:c>
      <x:c r="B19" s="32"/>
      <x:c r="C19" s="32"/>
      <x:c r="D19" s="32"/>
      <x:c r="E19" s="32"/>
      <x:c r="F19" s="32"/>
    </x:row>
    <x:row r="20">
      <x:c r="A20" s="32"/>
      <x:c r="B20" s="32"/>
      <x:c r="C20" s="32"/>
      <x:c r="D20" s="32"/>
      <x:c r="E20" s="32"/>
      <x:c r="F20" s="32"/>
    </x:row>
    <x:row r="21">
      <x:c r="A21" s="32"/>
      <x:c r="B21" s="32"/>
      <x:c r="C21" s="32"/>
      <x:c r="D21" s="32"/>
      <x:c r="E21" s="32"/>
      <x:c r="F21" s="32"/>
    </x:row>
  </x:sheetData>
  <x:mergeCells>
    <x:mergeCell ref="A1:F1"/>
    <x:mergeCell ref="A2:F2"/>
    <x:mergeCell ref="A17:F17"/>
    <x:mergeCell ref="A19:F21"/>
  </x:mergeCells>
  <x:pageMargins left="0.7" right="0.7" top="0.75" bottom="0.75" header="0.3" footer="0.3"/>
</x:worksheet>
</file>

<file path=xl/worksheets/sheet2.xml><?xml version="1.0" encoding="utf-8"?>
<x:worksheet xmlns:x="http://schemas.openxmlformats.org/spreadsheetml/2006/main">
  <x:sheetFormatPr defaultRowHeight="15"/>
  <x:cols>
    <x:col min="1" max="1" width="20" hidden="0" customWidth="1"/>
    <x:col min="2" max="2" width="24" hidden="0" customWidth="1"/>
    <x:col min="3" max="3" width="34" hidden="0" customWidth="1"/>
    <x:col min="4" max="4" width="34" hidden="0" customWidth="1"/>
    <x:col min="5" max="5" width="11" hidden="0" customWidth="1"/>
    <x:col min="6" max="6" width="10" hidden="0" customWidth="1"/>
    <x:col min="7" max="7" width="11" hidden="0" customWidth="1"/>
    <x:col min="8" max="8" width="13" hidden="0" customWidth="1"/>
    <x:col min="9" max="9" width="40" hidden="0" customWidth="1"/>
    <x:col min="10" max="10" width="12" hidden="0" customWidth="1"/>
    <x:col min="11" max="11" width="16" hidden="0" customWidth="1"/>
    <x:col min="12" max="12" width="14" hidden="0" customWidth="1"/>
    <x:col min="13" max="13" width="18" hidden="0" customWidth="1"/>
    <x:col min="14" max="14" width="14" hidden="0" customWidth="1"/>
    <x:col min="15" max="15" width="28" hidden="0" customWidth="1"/>
  </x:cols>
  <x:sheetData>
    <x:row r="1">
      <x:c r="A1" s="4" t="str">
        <x:v>RURAL SECURITY RISK REGISTER</x:v>
      </x:c>
      <x:c r="B1" s="4"/>
      <x:c r="C1" s="4"/>
      <x:c r="D1" s="4"/>
      <x:c r="E1" s="4"/>
      <x:c r="F1" s="4"/>
      <x:c r="G1" s="4"/>
      <x:c r="H1" s="4"/>
      <x:c r="I1" s="4"/>
      <x:c r="J1" s="4"/>
      <x:c r="K1" s="4"/>
      <x:c r="L1" s="4"/>
      <x:c r="M1" s="4"/>
      <x:c r="N1" s="4"/>
      <x:c r="O1" s="4"/>
    </x:row>
    <x:row r="2">
      <x:c r="A2" s="10" t="str">
        <x:v>Score each realistic threat event using the Scoring sheet. Focus on proportionate controls that reduce opportunity, delay access, improve detection, protect people and support recovery.</x:v>
      </x:c>
      <x:c r="B2" s="10"/>
      <x:c r="C2" s="10"/>
      <x:c r="D2" s="10"/>
      <x:c r="E2" s="10"/>
      <x:c r="F2" s="10"/>
      <x:c r="G2" s="10"/>
      <x:c r="H2" s="10"/>
      <x:c r="I2" s="10"/>
      <x:c r="J2" s="10"/>
      <x:c r="K2" s="10"/>
      <x:c r="L2" s="10"/>
      <x:c r="M2" s="10"/>
      <x:c r="N2" s="10"/>
      <x:c r="O2" s="10"/>
    </x:row>
    <x:row r="4" ht="36" customHeight="1">
      <x:c r="A4" s="38" t="str">
        <x:v>Area</x:v>
      </x:c>
      <x:c r="B4" s="38" t="str">
        <x:v>Asset / Activity</x:v>
      </x:c>
      <x:c r="C4" s="38" t="str">
        <x:v>Threat / Event</x:v>
      </x:c>
      <x:c r="D4" s="38" t="str">
        <x:v>Existing Controls</x:v>
      </x:c>
      <x:c r="E4" s="38" t="str">
        <x:v>Likelihood
1-5</x:v>
      </x:c>
      <x:c r="F4" s="38" t="str">
        <x:v>Impact
1-5</x:v>
      </x:c>
      <x:c r="G4" s="38" t="str">
        <x:v>Risk Score</x:v>
      </x:c>
      <x:c r="H4" s="38" t="str">
        <x:v>Risk Rating</x:v>
      </x:c>
      <x:c r="I4" s="38" t="str">
        <x:v>Further Actions / Improvements</x:v>
      </x:c>
      <x:c r="J4" s="38" t="str">
        <x:v>Priority</x:v>
      </x:c>
      <x:c r="K4" s="38" t="str">
        <x:v>Owner</x:v>
      </x:c>
      <x:c r="L4" s="38" t="str">
        <x:v>Target Date</x:v>
      </x:c>
      <x:c r="M4" s="38" t="str">
        <x:v>Status</x:v>
      </x:c>
      <x:c r="N4" s="38" t="str">
        <x:v>Review Date</x:v>
      </x:c>
      <x:c r="O4" s="38" t="str">
        <x:v>Notes</x:v>
      </x:c>
    </x:row>
    <x:row r="5" ht="58" customHeight="1">
      <x:c r="A5" s="44" t="str">
        <x:v>Boundary &amp; approach</x:v>
      </x:c>
      <x:c r="B5" s="44" t="str">
        <x:v>Property boundary</x:v>
      </x:c>
      <x:c r="C5" s="44" t="str">
        <x:v>Unnoticed or easy approach from public road / neighbouring land</x:v>
      </x:c>
      <x:c r="D5" s="44" t="str">
        <x:v>Natural surveillance; existing fencing / hedges</x:v>
      </x:c>
      <x:c r="E5" s="44" t="str"/>
      <x:c r="F5" s="44" t="str"/>
      <x:c r="G5" s="44" t="str">
        <x:f>IF(OR(E5="",F5=""),"",E5*F5)</x:f>
      </x:c>
      <x:c r="H5" s="44" t="str">
        <x:f>IF(G5="","",IF(G5&gt;=16,"Critical",IF(G5&gt;=10,"High",IF(G5&gt;=5,"Moderate","Low"))))</x:f>
      </x:c>
      <x:c r="I5" s="44" t="str">
        <x:v>Review weak or concealed approach routes and repair obvious gaps</x:v>
      </x:c>
      <x:c r="J5" s="44" t="str"/>
      <x:c r="K5" s="44" t="str"/>
      <x:c r="L5" s="44" t="str"/>
      <x:c r="M5" s="44" t="str"/>
      <x:c r="N5" s="44" t="str"/>
      <x:c r="O5" s="44" t="str"/>
    </x:row>
    <x:row r="6" ht="58" customHeight="1">
      <x:c r="A6" s="44" t="str">
        <x:v>Gates &amp; access</x:v>
      </x:c>
      <x:c r="B6" s="44" t="str">
        <x:v>Main vehicle entrance</x:v>
      </x:c>
      <x:c r="C6" s="44" t="str">
        <x:v>Unauthorised vehicle enters or leaves without being noticed</x:v>
      </x:c>
      <x:c r="D6" s="44" t="str">
        <x:v>Gate; normal household / farm routines</x:v>
      </x:c>
      <x:c r="E6" s="44" t="str"/>
      <x:c r="F6" s="44" t="str"/>
      <x:c r="G6" s="44" t="str">
        <x:f>IF(OR(E6="",F6=""),"",E6*F6)</x:f>
      </x:c>
      <x:c r="H6" s="44" t="str">
        <x:f>IF(G6="","",IF(G6&gt;=16,"Critical",IF(G6&gt;=10,"High",IF(G6&gt;=5,"Moderate","Low"))))</x:f>
      </x:c>
      <x:c r="I6" s="44" t="str">
        <x:v>Improve gate discipline, visibility, warning / detection where proportionate</x:v>
      </x:c>
      <x:c r="J6" s="44" t="str"/>
      <x:c r="K6" s="44" t="str"/>
      <x:c r="L6" s="44" t="str"/>
      <x:c r="M6" s="44" t="str"/>
      <x:c r="N6" s="44" t="str"/>
      <x:c r="O6" s="44" t="str"/>
    </x:row>
    <x:row r="7" ht="58" customHeight="1">
      <x:c r="A7" s="44" t="str">
        <x:v>Driveway</x:v>
      </x:c>
      <x:c r="B7" s="44" t="str">
        <x:v>Long or concealed driveway</x:v>
      </x:c>
      <x:c r="C7" s="44" t="str">
        <x:v>Vehicle reaches buildings before occupants are aware</x:v>
      </x:c>
      <x:c r="D7" s="44" t="str">
        <x:v>Line of sight; dogs; existing alerts</x:v>
      </x:c>
      <x:c r="E7" s="44" t="str"/>
      <x:c r="F7" s="44" t="str"/>
      <x:c r="G7" s="44" t="str">
        <x:f>IF(OR(E7="",F7=""),"",E7*F7)</x:f>
      </x:c>
      <x:c r="H7" s="44" t="str">
        <x:f>IF(G7="","",IF(G7&gt;=16,"Critical",IF(G7&gt;=10,"High",IF(G7&gt;=5,"Moderate","Low"))))</x:f>
      </x:c>
      <x:c r="I7" s="44" t="str">
        <x:v>Consider early-warning driveway alert and clear response routine</x:v>
      </x:c>
      <x:c r="J7" s="44" t="str"/>
      <x:c r="K7" s="44" t="str"/>
      <x:c r="L7" s="44" t="str"/>
      <x:c r="M7" s="44" t="str"/>
      <x:c r="N7" s="44" t="str"/>
      <x:c r="O7" s="44" t="str"/>
    </x:row>
    <x:row r="8" ht="58" customHeight="1">
      <x:c r="A8" s="44" t="str">
        <x:v>Doors &amp; windows</x:v>
      </x:c>
      <x:c r="B8" s="44" t="str">
        <x:v>Main occupied building</x:v>
      </x:c>
      <x:c r="C8" s="44" t="str">
        <x:v>Forced or opportunistic entry</x:v>
      </x:c>
      <x:c r="D8" s="44" t="str">
        <x:v>Locks; occupants; alarm if fitted</x:v>
      </x:c>
      <x:c r="E8" s="44" t="str"/>
      <x:c r="F8" s="44" t="str"/>
      <x:c r="G8" s="44" t="str">
        <x:f>IF(OR(E8="",F8=""),"",E8*F8)</x:f>
      </x:c>
      <x:c r="H8" s="44" t="str">
        <x:f>IF(G8="","",IF(G8&gt;=16,"Critical",IF(G8&gt;=10,"High",IF(G8&gt;=5,"Moderate","Low"))))</x:f>
      </x:c>
      <x:c r="I8" s="44" t="str">
        <x:v>Check doors, frames, accessible windows and locking habits</x:v>
      </x:c>
      <x:c r="J8" s="44" t="str"/>
      <x:c r="K8" s="44" t="str"/>
      <x:c r="L8" s="44" t="str"/>
      <x:c r="M8" s="44" t="str"/>
      <x:c r="N8" s="44" t="str"/>
      <x:c r="O8" s="44" t="str"/>
    </x:row>
    <x:row r="9" ht="58" customHeight="1">
      <x:c r="A9" s="44" t="str">
        <x:v>Outbuildings</x:v>
      </x:c>
      <x:c r="B9" s="44" t="str">
        <x:v>Sheds, garages, barns, workshops</x:v>
      </x:c>
      <x:c r="C9" s="44" t="str">
        <x:v>Theft of tools, equipment or stored property</x:v>
      </x:c>
      <x:c r="D9" s="44" t="str">
        <x:v>Locks; lighting; alarm if fitted</x:v>
      </x:c>
      <x:c r="E9" s="44" t="str"/>
      <x:c r="F9" s="44" t="str"/>
      <x:c r="G9" s="44" t="str">
        <x:f>IF(OR(E9="",F9=""),"",E9*F9)</x:f>
      </x:c>
      <x:c r="H9" s="44" t="str">
        <x:f>IF(G9="","",IF(G9&gt;=16,"Critical",IF(G9&gt;=10,"High",IF(G9&gt;=5,"Moderate","Low"))))</x:f>
      </x:c>
      <x:c r="I9" s="44" t="str">
        <x:v>Use layered protection: structure, lock, internal storage, detection and asset records</x:v>
      </x:c>
      <x:c r="J9" s="44" t="str"/>
      <x:c r="K9" s="44" t="str"/>
      <x:c r="L9" s="44" t="str"/>
      <x:c r="M9" s="44" t="str"/>
      <x:c r="N9" s="44" t="str"/>
      <x:c r="O9" s="44" t="str"/>
    </x:row>
    <x:row r="10" ht="58" customHeight="1">
      <x:c r="A10" s="44" t="str">
        <x:v>Machinery</x:v>
      </x:c>
      <x:c r="B10" s="44" t="str">
        <x:v>Tractors, quads, ATVs, plant, trailers</x:v>
      </x:c>
      <x:c r="C10" s="44" t="str">
        <x:v>Theft or unauthorised use causes operational loss</x:v>
      </x:c>
      <x:c r="D10" s="44" t="str">
        <x:v>Keys removed; immobilisation; storage</x:v>
      </x:c>
      <x:c r="E10" s="44" t="str"/>
      <x:c r="F10" s="44" t="str"/>
      <x:c r="G10" s="44" t="str">
        <x:f>IF(OR(E10="",F10=""),"",E10*F10)</x:f>
      </x:c>
      <x:c r="H10" s="44" t="str">
        <x:f>IF(G10="","",IF(G10&gt;=16,"Critical",IF(G10&gt;=10,"High",IF(G10&gt;=5,"Moderate","Low"))))</x:f>
      </x:c>
      <x:c r="I10" s="44" t="str">
        <x:v>Strengthen key control, immobilisation, anchoring, marking, tracking and records</x:v>
      </x:c>
      <x:c r="J10" s="44" t="str"/>
      <x:c r="K10" s="44" t="str"/>
      <x:c r="L10" s="44" t="str"/>
      <x:c r="M10" s="44" t="str"/>
      <x:c r="N10" s="44" t="str"/>
      <x:c r="O10" s="44" t="str"/>
    </x:row>
    <x:row r="11" ht="58" customHeight="1">
      <x:c r="A11" s="44" t="str">
        <x:v>Fuel</x:v>
      </x:c>
      <x:c r="B11" s="44" t="str">
        <x:v>Heating oil, diesel, fuel stores</x:v>
      </x:c>
      <x:c r="C11" s="44" t="str">
        <x:v>Theft, leakage or tampering</x:v>
      </x:c>
      <x:c r="D11" s="44" t="str">
        <x:v>Tank position; caps / valves; lighting</x:v>
      </x:c>
      <x:c r="E11" s="44" t="str"/>
      <x:c r="F11" s="44" t="str"/>
      <x:c r="G11" s="44" t="str">
        <x:f>IF(OR(E11="",F11=""),"",E11*F11)</x:f>
      </x:c>
      <x:c r="H11" s="44" t="str">
        <x:f>IF(G11="","",IF(G11&gt;=16,"Critical",IF(G11&gt;=10,"High",IF(G11&gt;=5,"Moderate","Low"))))</x:f>
      </x:c>
      <x:c r="I11" s="44" t="str">
        <x:v>Reduce vehicle access, secure fill / draw points and maintain stock records</x:v>
      </x:c>
      <x:c r="J11" s="44" t="str"/>
      <x:c r="K11" s="44" t="str"/>
      <x:c r="L11" s="44" t="str"/>
      <x:c r="M11" s="44" t="str"/>
      <x:c r="N11" s="44" t="str"/>
      <x:c r="O11" s="44" t="str"/>
    </x:row>
    <x:row r="12" ht="58" customHeight="1">
      <x:c r="A12" s="44" t="str">
        <x:v>Livestock / equine</x:v>
      </x:c>
      <x:c r="B12" s="44" t="str">
        <x:v>Animals, tack, trailers, handling areas</x:v>
      </x:c>
      <x:c r="C12" s="44" t="str">
        <x:v>Theft, interference or unauthorised access</x:v>
      </x:c>
      <x:c r="D12" s="44" t="str">
        <x:v>Routine checks; identification; gates</x:v>
      </x:c>
      <x:c r="E12" s="44" t="str"/>
      <x:c r="F12" s="44" t="str"/>
      <x:c r="G12" s="44" t="str">
        <x:f>IF(OR(E12="",F12=""),"",E12*F12)</x:f>
      </x:c>
      <x:c r="H12" s="44" t="str">
        <x:f>IF(G12="","",IF(G12&gt;=16,"Critical",IF(G12&gt;=10,"High",IF(G12&gt;=5,"Moderate","Low"))))</x:f>
      </x:c>
      <x:c r="I12" s="44" t="str">
        <x:v>Review perimeter, visitor access, records, trailer / tack security and reporting plan</x:v>
      </x:c>
      <x:c r="J12" s="44" t="str"/>
      <x:c r="K12" s="44" t="str"/>
      <x:c r="L12" s="44" t="str"/>
      <x:c r="M12" s="44" t="str"/>
      <x:c r="N12" s="44" t="str"/>
      <x:c r="O12" s="44" t="str"/>
    </x:row>
    <x:row r="13" ht="58" customHeight="1">
      <x:c r="A13" s="44" t="str">
        <x:v>Keys</x:v>
      </x:c>
      <x:c r="B13" s="44" t="str">
        <x:v>Building, vehicle, machinery and gate keys</x:v>
      </x:c>
      <x:c r="C13" s="44" t="str">
        <x:v>Lost, copied, unreturned or easily found keys undermine controls</x:v>
      </x:c>
      <x:c r="D13" s="44" t="str">
        <x:v>Existing key hooks / cabinets / habits</x:v>
      </x:c>
      <x:c r="E13" s="44" t="str"/>
      <x:c r="F13" s="44" t="str"/>
      <x:c r="G13" s="44" t="str">
        <x:f>IF(OR(E13="",F13=""),"",E13*F13)</x:f>
      </x:c>
      <x:c r="H13" s="44" t="str">
        <x:f>IF(G13="","",IF(G13&gt;=16,"Critical",IF(G13&gt;=10,"High",IF(G13&gt;=5,"Moderate","Low"))))</x:f>
      </x:c>
      <x:c r="I13" s="44" t="str">
        <x:v>Create key register, authorised-user list, secure cabinet and lost-key response</x:v>
      </x:c>
      <x:c r="J13" s="44" t="str"/>
      <x:c r="K13" s="44" t="str"/>
      <x:c r="L13" s="44" t="str"/>
      <x:c r="M13" s="44" t="str"/>
      <x:c r="N13" s="44" t="str"/>
      <x:c r="O13" s="44" t="str"/>
    </x:row>
    <x:row r="14" ht="58" customHeight="1">
      <x:c r="A14" s="44" t="str">
        <x:v>Visitors &amp; contractors</x:v>
      </x:c>
      <x:c r="B14" s="44" t="str">
        <x:v>Deliveries, trades, seasonal staff, contractors</x:v>
      </x:c>
      <x:c r="C14" s="44" t="str">
        <x:v>Uncontrolled access or retained knowledge / keys / codes</x:v>
      </x:c>
      <x:c r="D14" s="44" t="str">
        <x:v>Informal supervision</x:v>
      </x:c>
      <x:c r="E14" s="44" t="str"/>
      <x:c r="F14" s="44" t="str"/>
      <x:c r="G14" s="44" t="str">
        <x:f>IF(OR(E14="",F14=""),"",E14*F14)</x:f>
      </x:c>
      <x:c r="H14" s="44" t="str">
        <x:f>IF(G14="","",IF(G14&gt;=16,"Critical",IF(G14&gt;=10,"High",IF(G14&gt;=5,"Moderate","Low"))))</x:f>
      </x:c>
      <x:c r="I14" s="44" t="str">
        <x:v>Define access areas, recover keys and cancel codes when work ends</x:v>
      </x:c>
      <x:c r="J14" s="44" t="str"/>
      <x:c r="K14" s="44" t="str"/>
      <x:c r="L14" s="44" t="str"/>
      <x:c r="M14" s="44" t="str"/>
      <x:c r="N14" s="44" t="str"/>
      <x:c r="O14" s="44" t="str"/>
    </x:row>
    <x:row r="15" ht="58" customHeight="1">
      <x:c r="A15" s="44" t="str">
        <x:v>Lighting</x:v>
      </x:c>
      <x:c r="B15" s="44" t="str">
        <x:v>Yard, entrances, paths and vulnerable doors</x:v>
      </x:c>
      <x:c r="C15" s="44" t="str">
        <x:v>Poor visibility helps approach; excessive lighting causes glare / nuisance</x:v>
      </x:c>
      <x:c r="D15" s="44" t="str">
        <x:v>Existing external lighting</x:v>
      </x:c>
      <x:c r="E15" s="44" t="str"/>
      <x:c r="F15" s="44" t="str"/>
      <x:c r="G15" s="44" t="str">
        <x:f>IF(OR(E15="",F15=""),"",E15*F15)</x:f>
      </x:c>
      <x:c r="H15" s="44" t="str">
        <x:f>IF(G15="","",IF(G15&gt;=16,"Critical",IF(G15&gt;=10,"High",IF(G15&gt;=5,"Moderate","Low"))))</x:f>
      </x:c>
      <x:c r="I15" s="44" t="str">
        <x:v>Use targeted lighting that supports observation without creating deep shadow or nuisance</x:v>
      </x:c>
      <x:c r="J15" s="44" t="str"/>
      <x:c r="K15" s="44" t="str"/>
      <x:c r="L15" s="44" t="str"/>
      <x:c r="M15" s="44" t="str"/>
      <x:c r="N15" s="44" t="str"/>
      <x:c r="O15" s="44" t="str"/>
    </x:row>
    <x:row r="16" ht="58" customHeight="1">
      <x:c r="A16" s="44" t="str">
        <x:v>CCTV</x:v>
      </x:c>
      <x:c r="B16" s="44" t="str">
        <x:v>Entrances, yard, approach routes</x:v>
      </x:c>
      <x:c r="C16" s="44" t="str">
        <x:v>Footage fails to identify people / vehicles or is unavailable after incident</x:v>
      </x:c>
      <x:c r="D16" s="44" t="str">
        <x:v>Existing cameras / recorder</x:v>
      </x:c>
      <x:c r="E16" s="44" t="str"/>
      <x:c r="F16" s="44" t="str"/>
      <x:c r="G16" s="44" t="str">
        <x:f>IF(OR(E16="",F16=""),"",E16*F16)</x:f>
      </x:c>
      <x:c r="H16" s="44" t="str">
        <x:f>IF(G16="","",IF(G16&gt;=16,"Critical",IF(G16&gt;=10,"High",IF(G16&gt;=5,"Moderate","Low"))))</x:f>
      </x:c>
      <x:c r="I16" s="44" t="str">
        <x:v>Test day/night image quality, timestamps, retention, access security and evidence export</x:v>
      </x:c>
      <x:c r="J16" s="44" t="str"/>
      <x:c r="K16" s="44" t="str"/>
      <x:c r="L16" s="44" t="str"/>
      <x:c r="M16" s="44" t="str"/>
      <x:c r="N16" s="44" t="str"/>
      <x:c r="O16" s="44" t="str"/>
    </x:row>
    <x:row r="17" ht="58" customHeight="1">
      <x:c r="A17" s="44" t="str">
        <x:v>Alarm &amp; detection</x:v>
      </x:c>
      <x:c r="B17" s="44" t="str">
        <x:v>House, outbuildings and approaches</x:v>
      </x:c>
      <x:c r="C17" s="44" t="str">
        <x:v>Intrusion not detected promptly or alerts ignored</x:v>
      </x:c>
      <x:c r="D17" s="44" t="str">
        <x:v>Alarm / sensors / app alerts</x:v>
      </x:c>
      <x:c r="E17" s="44" t="str"/>
      <x:c r="F17" s="44" t="str"/>
      <x:c r="G17" s="44" t="str">
        <x:f>IF(OR(E17="",F17=""),"",E17*F17)</x:f>
      </x:c>
      <x:c r="H17" s="44" t="str">
        <x:f>IF(G17="","",IF(G17&gt;=16,"Critical",IF(G17&gt;=10,"High",IF(G17&gt;=5,"Moderate","Low"))))</x:f>
      </x:c>
      <x:c r="I17" s="44" t="str">
        <x:v>Test devices, define who receives alerts and what they should do safely</x:v>
      </x:c>
      <x:c r="J17" s="44" t="str"/>
      <x:c r="K17" s="44" t="str"/>
      <x:c r="L17" s="44" t="str"/>
      <x:c r="M17" s="44" t="str"/>
      <x:c r="N17" s="44" t="str"/>
      <x:c r="O17" s="44" t="str"/>
    </x:row>
    <x:row r="18" ht="58" customHeight="1">
      <x:c r="A18" s="44" t="str">
        <x:v>Asset records</x:v>
      </x:c>
      <x:c r="B18" s="44" t="str">
        <x:v>Valuable property and equipment</x:v>
      </x:c>
      <x:c r="C18" s="44" t="str">
        <x:v>Police / insurer cannot identify stolen items quickly</x:v>
      </x:c>
      <x:c r="D18" s="44" t="str">
        <x:v>Receipts / photos held informally</x:v>
      </x:c>
      <x:c r="E18" s="44" t="str"/>
      <x:c r="F18" s="44" t="str"/>
      <x:c r="G18" s="44" t="str">
        <x:f>IF(OR(E18="",F18=""),"",E18*F18)</x:f>
      </x:c>
      <x:c r="H18" s="44" t="str">
        <x:f>IF(G18="","",IF(G18&gt;=16,"Critical",IF(G18&gt;=10,"High",IF(G18&gt;=5,"Moderate","Low"))))</x:f>
      </x:c>
      <x:c r="I18" s="44" t="str">
        <x:v>Record serials, distinguishing marks, photographs, insurance details and secure copies</x:v>
      </x:c>
      <x:c r="J18" s="44" t="str"/>
      <x:c r="K18" s="44" t="str"/>
      <x:c r="L18" s="44" t="str"/>
      <x:c r="M18" s="44" t="str"/>
      <x:c r="N18" s="44" t="str"/>
      <x:c r="O18" s="44" t="str"/>
    </x:row>
    <x:row r="19" ht="58" customHeight="1">
      <x:c r="A19" s="44" t="str">
        <x:v>Cyber / smart security</x:v>
      </x:c>
      <x:c r="B19" s="44" t="str">
        <x:v>Cameras, alarms, routers, smart gates</x:v>
      </x:c>
      <x:c r="C19" s="44" t="str">
        <x:v>Account compromise disables or exposes security systems</x:v>
      </x:c>
      <x:c r="D19" s="44" t="str">
        <x:v>Passwords; home router</x:v>
      </x:c>
      <x:c r="E19" s="44" t="str"/>
      <x:c r="F19" s="44" t="str"/>
      <x:c r="G19" s="44" t="str">
        <x:f>IF(OR(E19="",F19=""),"",E19*F19)</x:f>
      </x:c>
      <x:c r="H19" s="44" t="str">
        <x:f>IF(G19="","",IF(G19&gt;=16,"Critical",IF(G19&gt;=10,"High",IF(G19&gt;=5,"Moderate","Low"))))</x:f>
      </x:c>
      <x:c r="I19" s="44" t="str">
        <x:v>Use unique passwords, MFA where available, updates and controlled administrator access</x:v>
      </x:c>
      <x:c r="J19" s="44" t="str"/>
      <x:c r="K19" s="44" t="str"/>
      <x:c r="L19" s="44" t="str"/>
      <x:c r="M19" s="44" t="str"/>
      <x:c r="N19" s="44" t="str"/>
      <x:c r="O19" s="44" t="str"/>
    </x:row>
    <x:row r="20" ht="58" customHeight="1">
      <x:c r="A20" s="44" t="str">
        <x:v>Power failure</x:v>
      </x:c>
      <x:c r="B20" s="44" t="str">
        <x:v>Security, heating, lighting, pumps and communications</x:v>
      </x:c>
      <x:c r="C20" s="44" t="str">
        <x:v>Extended outage removes security and essential services</x:v>
      </x:c>
      <x:c r="D20" s="44" t="str">
        <x:v>Torches; batteries; generator if available</x:v>
      </x:c>
      <x:c r="E20" s="44" t="str"/>
      <x:c r="F20" s="44" t="str"/>
      <x:c r="G20" s="44" t="str">
        <x:f>IF(OR(E20="",F20=""),"",E20*F20)</x:f>
      </x:c>
      <x:c r="H20" s="44" t="str">
        <x:f>IF(G20="","",IF(G20&gt;=16,"Critical",IF(G20&gt;=10,"High",IF(G20&gt;=5,"Moderate","Low"))))</x:f>
      </x:c>
      <x:c r="I20" s="44" t="str">
        <x:v>Identify essential loads, safe backup arrangements and manual security fallbacks</x:v>
      </x:c>
      <x:c r="J20" s="44" t="str"/>
      <x:c r="K20" s="44" t="str"/>
      <x:c r="L20" s="44" t="str"/>
      <x:c r="M20" s="44" t="str"/>
      <x:c r="N20" s="44" t="str"/>
      <x:c r="O20" s="44" t="str"/>
    </x:row>
    <x:row r="21" ht="58" customHeight="1">
      <x:c r="A21" s="44" t="str">
        <x:v>Communications</x:v>
      </x:c>
      <x:c r="B21" s="44" t="str">
        <x:v>Mobile / broadband / radio</x:v>
      </x:c>
      <x:c r="C21" s="44" t="str">
        <x:v>Poor signal or outage delays emergency contact</x:v>
      </x:c>
      <x:c r="D21" s="44" t="str">
        <x:v>Primary phone / broadband</x:v>
      </x:c>
      <x:c r="E21" s="44" t="str"/>
      <x:c r="F21" s="44" t="str"/>
      <x:c r="G21" s="44" t="str">
        <x:f>IF(OR(E21="",F21=""),"",E21*F21)</x:f>
      </x:c>
      <x:c r="H21" s="44" t="str">
        <x:f>IF(G21="","",IF(G21&gt;=16,"Critical",IF(G21&gt;=10,"High",IF(G21&gt;=5,"Moderate","Low"))))</x:f>
      </x:c>
      <x:c r="I21" s="44" t="str">
        <x:v>Identify alternate network / landline / neighbour / radio options and key contact numbers</x:v>
      </x:c>
      <x:c r="J21" s="44" t="str"/>
      <x:c r="K21" s="44" t="str"/>
      <x:c r="L21" s="44" t="str"/>
      <x:c r="M21" s="44" t="str"/>
      <x:c r="N21" s="44" t="str"/>
      <x:c r="O21" s="44" t="str"/>
    </x:row>
    <x:row r="22" ht="58" customHeight="1">
      <x:c r="A22" s="44" t="str">
        <x:v>Medical emergency</x:v>
      </x:c>
      <x:c r="B22" s="44" t="str">
        <x:v>Residents, workers, visitors</x:v>
      </x:c>
      <x:c r="C22" s="44" t="str">
        <x:v>Delayed assistance due to distance or poor access</x:v>
      </x:c>
      <x:c r="D22" s="44" t="str">
        <x:v>First aid kit; phones</x:v>
      </x:c>
      <x:c r="E22" s="44" t="str"/>
      <x:c r="F22" s="44" t="str"/>
      <x:c r="G22" s="44" t="str">
        <x:f>IF(OR(E22="",F22=""),"",E22*F22)</x:f>
      </x:c>
      <x:c r="H22" s="44" t="str">
        <x:f>IF(G22="","",IF(G22&gt;=16,"Critical",IF(G22&gt;=10,"High",IF(G22&gt;=5,"Moderate","Low"))))</x:f>
      </x:c>
      <x:c r="I22" s="44" t="str">
        <x:v>Maintain clear address / location information, gate access, first aid supplies and trained people</x:v>
      </x:c>
      <x:c r="J22" s="44" t="str"/>
      <x:c r="K22" s="44" t="str"/>
      <x:c r="L22" s="44" t="str"/>
      <x:c r="M22" s="44" t="str"/>
      <x:c r="N22" s="44" t="str"/>
      <x:c r="O22" s="44" t="str"/>
    </x:row>
    <x:row r="23" ht="58" customHeight="1">
      <x:c r="A23" s="44" t="str">
        <x:v>Fire</x:v>
      </x:c>
      <x:c r="B23" s="44" t="str">
        <x:v>Home, barns, workshops, machinery / battery storage</x:v>
      </x:c>
      <x:c r="C23" s="44" t="str">
        <x:v>Fire spreads before detection or blocks escape</x:v>
      </x:c>
      <x:c r="D23" s="44" t="str">
        <x:v>Smoke alarms / extinguishers where suitable</x:v>
      </x:c>
      <x:c r="E23" s="44" t="str"/>
      <x:c r="F23" s="44" t="str"/>
      <x:c r="G23" s="44" t="str">
        <x:f>IF(OR(E23="",F23=""),"",E23*F23)</x:f>
      </x:c>
      <x:c r="H23" s="44" t="str">
        <x:f>IF(G23="","",IF(G23&gt;=16,"Critical",IF(G23&gt;=10,"High",IF(G23&gt;=5,"Moderate","Low"))))</x:f>
      </x:c>
      <x:c r="I23" s="44" t="str">
        <x:v>Follow fire-safety guidance; maintain detection, escape routes and emergency access</x:v>
      </x:c>
      <x:c r="J23" s="44" t="str"/>
      <x:c r="K23" s="44" t="str"/>
      <x:c r="L23" s="44" t="str"/>
      <x:c r="M23" s="44" t="str"/>
      <x:c r="N23" s="44" t="str"/>
      <x:c r="O23" s="44" t="str"/>
    </x:row>
    <x:row r="24" ht="58" customHeight="1">
      <x:c r="A24" s="44" t="str">
        <x:v>Community resilience</x:v>
      </x:c>
      <x:c r="B24" s="44" t="str">
        <x:v>Neighbours, village / isolated residents</x:v>
      </x:c>
      <x:c r="C24" s="44" t="str">
        <x:v>Incident or disruption goes unnoticed; vulnerable people unsupported</x:v>
      </x:c>
      <x:c r="D24" s="44" t="str">
        <x:v>Informal neighbour contact</x:v>
      </x:c>
      <x:c r="E24" s="44" t="str"/>
      <x:c r="F24" s="44" t="str"/>
      <x:c r="G24" s="44" t="str">
        <x:f>IF(OR(E24="",F24=""),"",E24*F24)</x:f>
      </x:c>
      <x:c r="H24" s="44" t="str">
        <x:f>IF(G24="","",IF(G24&gt;=16,"Critical",IF(G24&gt;=10,"High",IF(G24&gt;=5,"Moderate","Low"))))</x:f>
      </x:c>
      <x:c r="I24" s="44" t="str">
        <x:v>Agree lawful, privacy-conscious ways to share urgent information and check on vulnerable neighbours</x:v>
      </x:c>
      <x:c r="J24" s="44" t="str"/>
      <x:c r="K24" s="44" t="str"/>
      <x:c r="L24" s="44" t="str"/>
      <x:c r="M24" s="44" t="str"/>
      <x:c r="N24" s="44" t="str"/>
      <x:c r="O24" s="44" t="str"/>
    </x:row>
  </x:sheetData>
  <x:mergeCells>
    <x:mergeCell ref="A1:O1"/>
    <x:mergeCell ref="A2:O2"/>
  </x:mergeCells>
  <x:conditionalFormatting sqref="G5:G24">
    <x:cfRule type="expression" dxfId="0" priority="1">
      <x:formula>G5&gt;=16</x:formula>
    </x:cfRule>
    <x:cfRule type="expression" dxfId="1" priority="2">
      <x:formula>AND(G5&gt;=10,G5&lt;=15)</x:formula>
    </x:cfRule>
    <x:cfRule type="expression" dxfId="2" priority="3">
      <x:formula>AND(G5&gt;=5,G5&lt;=9)</x:formula>
    </x:cfRule>
    <x:cfRule type="expression" dxfId="3" priority="4">
      <x:formula>AND(G5&lt;&gt;"",G5&lt;=4)</x:formula>
    </x:cfRule>
  </x:conditionalFormatting>
  <x:dataValidations count="3">
    <x:dataValidation type="list" sqref="E5:F24">
      <x:formula1>"1,2,3,4,5"</x:formula1>
    </x:dataValidation>
    <x:dataValidation type="list" sqref="J5:J24">
      <x:formula1>"Immediate,High,Medium,Routine"</x:formula1>
    </x:dataValidation>
    <x:dataValidation type="list" sqref="M5:M24">
      <x:formula1>"Not started,In progress,Complete,Accepted / Monitor"</x:formula1>
    </x:dataValidation>
  </x:dataValidations>
  <x:pageMargins left="0.7" right="0.7" top="0.75" bottom="0.75" header="0.3" footer="0.3"/>
  <x:tableParts count="1">
    <x:tablePart xmlns:r="http://schemas.openxmlformats.org/officeDocument/2006/relationships" r:id="R4cc2c8a276be4218"/>
  </x:tableParts>
</x:worksheet>
</file>

<file path=xl/worksheets/sheet3.xml><?xml version="1.0" encoding="utf-8"?>
<x:worksheet xmlns:x="http://schemas.openxmlformats.org/spreadsheetml/2006/main">
  <x:sheetFormatPr defaultRowHeight="15"/>
  <x:cols>
    <x:col min="1" max="1" width="12" hidden="0" customWidth="1"/>
    <x:col min="2" max="2" width="18" hidden="0" customWidth="1"/>
    <x:col min="3" max="3" width="54"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s>
  <x:sheetData>
    <x:row r="1">
      <x:c r="A1" s="4" t="str">
        <x:v>SCORING GUIDE</x:v>
      </x:c>
      <x:c r="B1" s="4"/>
      <x:c r="C1" s="4"/>
      <x:c r="D1" s="4"/>
      <x:c r="E1" s="4"/>
      <x:c r="F1" s="4"/>
      <x:c r="G1" s="4"/>
      <x:c r="H1" s="4"/>
      <x:c r="I1" s="4"/>
      <x:c r="J1" s="4"/>
    </x:row>
    <x:row r="3">
      <x:c r="A3" s="36" t="str">
        <x:v>Likelihood</x:v>
      </x:c>
      <x:c r="B3" s="36" t="str">
        <x:v>Definition</x:v>
      </x:c>
      <x:c r="C3" s="36" t="str">
        <x:v>Guide</x:v>
      </x:c>
      <x:c r="E3" s="16" t="str">
        <x:v>Risk score</x:v>
      </x:c>
      <x:c r="F3" s="16" t="str">
        <x:v>Rating</x:v>
      </x:c>
    </x:row>
    <x:row r="4">
      <x:c r="A4" s="42" t="n">
        <x:v>1</x:v>
      </x:c>
      <x:c r="B4" s="42" t="str">
        <x:v>Rare</x:v>
      </x:c>
      <x:c r="C4" s="42" t="str">
        <x:v>Not expected in normal circumstances; little evidence or opportunity.</x:v>
      </x:c>
      <x:c r="E4" s="46" t="str">
        <x:v>1-4</x:v>
      </x:c>
      <x:c r="F4" s="46" t="str">
        <x:v>Low</x:v>
      </x:c>
    </x:row>
    <x:row r="5">
      <x:c r="A5" s="42" t="n">
        <x:v>2</x:v>
      </x:c>
      <x:c r="B5" s="42" t="str">
        <x:v>Unlikely</x:v>
      </x:c>
      <x:c r="C5" s="42" t="str">
        <x:v>Could occur, but controls and circumstances make it uncommon.</x:v>
      </x:c>
      <x:c r="E5" s="48" t="str">
        <x:v>5-9</x:v>
      </x:c>
      <x:c r="F5" s="48" t="str">
        <x:v>Moderate</x:v>
      </x:c>
    </x:row>
    <x:row r="6">
      <x:c r="A6" s="42" t="n">
        <x:v>3</x:v>
      </x:c>
      <x:c r="B6" s="42" t="str">
        <x:v>Possible</x:v>
      </x:c>
      <x:c r="C6" s="42" t="str">
        <x:v>Credible event with realistic opportunity or previous local examples.</x:v>
      </x:c>
      <x:c r="E6" s="50" t="str">
        <x:v>10-15</x:v>
      </x:c>
      <x:c r="F6" s="50" t="str">
        <x:v>High</x:v>
      </x:c>
    </x:row>
    <x:row r="7">
      <x:c r="A7" s="42" t="n">
        <x:v>4</x:v>
      </x:c>
      <x:c r="B7" s="42" t="str">
        <x:v>Likely</x:v>
      </x:c>
      <x:c r="C7" s="42" t="str">
        <x:v>Expected to occur at some point without stronger controls.</x:v>
      </x:c>
      <x:c r="E7" s="52" t="str">
        <x:v>16-25</x:v>
      </x:c>
      <x:c r="F7" s="52" t="str">
        <x:v>Critical</x:v>
      </x:c>
    </x:row>
    <x:row r="8">
      <x:c r="A8" s="42" t="n">
        <x:v>5</x:v>
      </x:c>
      <x:c r="B8" s="42" t="str">
        <x:v>Almost certain</x:v>
      </x:c>
      <x:c r="C8" s="42" t="str">
        <x:v>Frequent exposure, active problem or event expected repeatedly.</x:v>
      </x:c>
    </x:row>
    <x:row r="9">
      <x:c r="A9" s="42"/>
      <x:c r="B9" s="42"/>
      <x:c r="C9" s="42"/>
    </x:row>
    <x:row r="10">
      <x:c r="A10" s="36" t="str">
        <x:v>Impact</x:v>
      </x:c>
      <x:c r="B10" s="36" t="str">
        <x:v>Definition</x:v>
      </x:c>
      <x:c r="C10" s="36" t="str">
        <x:v>Guide</x:v>
      </x:c>
      <x:c r="E10" s="37" t="str">
        <x:v>Impact → / Likelihood ↓</x:v>
      </x:c>
      <x:c r="F10" s="37" t="n">
        <x:v>1</x:v>
      </x:c>
      <x:c r="G10" s="37" t="n">
        <x:v>2</x:v>
      </x:c>
      <x:c r="H10" s="37" t="n">
        <x:v>3</x:v>
      </x:c>
      <x:c r="I10" s="37" t="n">
        <x:v>4</x:v>
      </x:c>
      <x:c r="J10" s="37" t="n">
        <x:v>5</x:v>
      </x:c>
    </x:row>
    <x:row r="11">
      <x:c r="A11" s="42" t="n">
        <x:v>1</x:v>
      </x:c>
      <x:c r="B11" s="42" t="str">
        <x:v>Minor</x:v>
      </x:c>
      <x:c r="C11" s="42" t="str">
        <x:v>Small inconvenience or low-value loss; little disruption.</x:v>
      </x:c>
      <x:c r="E11" s="19" t="n">
        <x:v>5</x:v>
      </x:c>
      <x:c r="F11" s="42" t="n">
        <x:v>5</x:v>
      </x:c>
      <x:c r="G11" s="42" t="n">
        <x:v>10</x:v>
      </x:c>
      <x:c r="H11" s="42" t="n">
        <x:v>15</x:v>
      </x:c>
      <x:c r="I11" s="42" t="n">
        <x:v>20</x:v>
      </x:c>
      <x:c r="J11" s="42" t="n">
        <x:v>25</x:v>
      </x:c>
    </x:row>
    <x:row r="12">
      <x:c r="A12" s="42" t="n">
        <x:v>2</x:v>
      </x:c>
      <x:c r="B12" s="42" t="str">
        <x:v>Limited</x:v>
      </x:c>
      <x:c r="C12" s="42" t="str">
        <x:v>Manageable loss or short disruption; no serious injury.</x:v>
      </x:c>
      <x:c r="E12" s="19" t="n">
        <x:v>4</x:v>
      </x:c>
      <x:c r="F12" s="42" t="n">
        <x:v>4</x:v>
      </x:c>
      <x:c r="G12" s="42" t="n">
        <x:v>8</x:v>
      </x:c>
      <x:c r="H12" s="42" t="n">
        <x:v>12</x:v>
      </x:c>
      <x:c r="I12" s="42" t="n">
        <x:v>16</x:v>
      </x:c>
      <x:c r="J12" s="42" t="n">
        <x:v>20</x:v>
      </x:c>
    </x:row>
    <x:row r="13">
      <x:c r="A13" s="42" t="n">
        <x:v>3</x:v>
      </x:c>
      <x:c r="B13" s="42" t="str">
        <x:v>Significant</x:v>
      </x:c>
      <x:c r="C13" s="42" t="str">
        <x:v>Meaningful financial / operational loss, distress or service disruption.</x:v>
      </x:c>
      <x:c r="E13" s="19" t="n">
        <x:v>3</x:v>
      </x:c>
      <x:c r="F13" s="42" t="n">
        <x:v>3</x:v>
      </x:c>
      <x:c r="G13" s="42" t="n">
        <x:v>6</x:v>
      </x:c>
      <x:c r="H13" s="42" t="n">
        <x:v>9</x:v>
      </x:c>
      <x:c r="I13" s="42" t="n">
        <x:v>12</x:v>
      </x:c>
      <x:c r="J13" s="42" t="n">
        <x:v>15</x:v>
      </x:c>
    </x:row>
    <x:row r="14">
      <x:c r="A14" s="42" t="n">
        <x:v>4</x:v>
      </x:c>
      <x:c r="B14" s="42" t="str">
        <x:v>Major</x:v>
      </x:c>
      <x:c r="C14" s="42" t="str">
        <x:v>Major loss, prolonged disruption, serious injury or significant welfare impact.</x:v>
      </x:c>
      <x:c r="E14" s="19" t="n">
        <x:v>2</x:v>
      </x:c>
      <x:c r="F14" s="42" t="n">
        <x:v>2</x:v>
      </x:c>
      <x:c r="G14" s="42" t="n">
        <x:v>4</x:v>
      </x:c>
      <x:c r="H14" s="42" t="n">
        <x:v>6</x:v>
      </x:c>
      <x:c r="I14" s="42" t="n">
        <x:v>8</x:v>
      </x:c>
      <x:c r="J14" s="42" t="n">
        <x:v>10</x:v>
      </x:c>
    </x:row>
    <x:row r="15">
      <x:c r="A15" s="42" t="n">
        <x:v>5</x:v>
      </x:c>
      <x:c r="B15" s="42" t="str">
        <x:v>Severe</x:v>
      </x:c>
      <x:c r="C15" s="42" t="str">
        <x:v>Potential fatality, life-changing injury, catastrophic loss or inability to operate.</x:v>
      </x:c>
      <x:c r="E15" s="19" t="n">
        <x:v>1</x:v>
      </x:c>
      <x:c r="F15" s="42" t="n">
        <x:v>1</x:v>
      </x:c>
      <x:c r="G15" s="42" t="n">
        <x:v>2</x:v>
      </x:c>
      <x:c r="H15" s="42" t="n">
        <x:v>3</x:v>
      </x:c>
      <x:c r="I15" s="42" t="n">
        <x:v>4</x:v>
      </x:c>
      <x:c r="J15" s="42" t="n">
        <x:v>5</x:v>
      </x:c>
    </x:row>
    <x:row r="16">
      <x:c r="E16" s="42" t="str"/>
      <x:c r="F16" s="42" t="str">
        <x:v>Low 1-4</x:v>
      </x:c>
      <x:c r="G16" s="42" t="str">
        <x:v>Moderate 5-9</x:v>
      </x:c>
      <x:c r="H16" s="42" t="str">
        <x:v>High 10-15</x:v>
      </x:c>
      <x:c r="I16" s="42" t="str">
        <x:v>Critical 16-25</x:v>
      </x:c>
      <x:c r="J16" s="42" t="str"/>
    </x:row>
    <x:row r="17">
      <x:c r="A17" s="32" t="str">
        <x:v>Use judgement, not arithmetic alone. A low score does not make an unsafe practice acceptable, and any issue involving immediate danger should be dealt with urgently. Reassess after controls are implemented.</x:v>
      </x:c>
      <x:c r="B17" s="32"/>
      <x:c r="C17" s="32"/>
      <x:c r="D17" s="32"/>
      <x:c r="E17" s="32"/>
      <x:c r="F17" s="32"/>
      <x:c r="G17" s="32"/>
      <x:c r="H17" s="32"/>
      <x:c r="I17" s="32"/>
      <x:c r="J17" s="32"/>
    </x:row>
    <x:row r="18">
      <x:c r="A18" s="32"/>
      <x:c r="B18" s="32"/>
      <x:c r="C18" s="32"/>
      <x:c r="D18" s="32"/>
      <x:c r="E18" s="32"/>
      <x:c r="F18" s="32"/>
      <x:c r="G18" s="32"/>
      <x:c r="H18" s="32"/>
      <x:c r="I18" s="32"/>
      <x:c r="J18" s="32"/>
    </x:row>
    <x:row r="19">
      <x:c r="A19" s="32"/>
      <x:c r="B19" s="32"/>
      <x:c r="C19" s="32"/>
      <x:c r="D19" s="32"/>
      <x:c r="E19" s="32"/>
      <x:c r="F19" s="32"/>
      <x:c r="G19" s="32"/>
      <x:c r="H19" s="32"/>
      <x:c r="I19" s="32"/>
      <x:c r="J19" s="32"/>
    </x:row>
  </x:sheetData>
  <x:mergeCells>
    <x:mergeCell ref="A1:J1"/>
    <x:mergeCell ref="A17:J19"/>
  </x:mergeCells>
  <x:pageMargins left="0.7" right="0.7" top="0.75" bottom="0.75" header="0.3" footer="0.3"/>
</x:worksheet>
</file>

<file path=xl/worksheets/sheet4.xml><?xml version="1.0" encoding="utf-8"?>
<x:worksheet xmlns:x="http://schemas.openxmlformats.org/spreadsheetml/2006/main">
  <x:sheetFormatPr defaultRowHeight="15"/>
  <x:cols>
    <x:col min="1" max="1" width="22" hidden="0" customWidth="1"/>
    <x:col min="2" max="2" width="18" hidden="0" customWidth="1"/>
    <x:col min="3" max="3" width="18" hidden="0" customWidth="1"/>
    <x:col min="4" max="4" width="18" hidden="0" customWidth="1"/>
    <x:col min="5" max="5" width="18" hidden="0" customWidth="1"/>
    <x:col min="6" max="6" width="18" hidden="0" customWidth="1"/>
  </x:cols>
  <x:sheetData>
    <x:row r="1" ht="28" customHeight="1">
      <x:c r="A1" s="59" t="str">
        <x:v>SECURE COUNTRY LIVING UK</x:v>
      </x:c>
      <x:c r="B1" s="59"/>
      <x:c r="C1" s="59"/>
      <x:c r="D1" s="59"/>
      <x:c r="E1" s="59"/>
      <x:c r="F1" s="59"/>
    </x:row>
    <x:row r="3" ht="28" customHeight="1">
      <x:c r="A3" s="60" t="str">
        <x:v>Rural Security Risk Assessment</x:v>
      </x:c>
      <x:c r="B3" s="60"/>
      <x:c r="C3" s="60"/>
      <x:c r="D3" s="60"/>
      <x:c r="E3" s="60"/>
      <x:c r="F3" s="60"/>
    </x:row>
    <x:row r="5">
      <x:c r="A5" s="64" t="str">
        <x:v>Document status</x:v>
      </x:c>
      <x:c r="B5" s="42" t="str">
        <x:v>Controlled SCL resource</x:v>
      </x:c>
    </x:row>
    <x:row r="6">
      <x:c r="A6" s="64" t="str">
        <x:v>Version</x:v>
      </x:c>
      <x:c r="B6" s="42" t="str">
        <x:v>1.1</x:v>
      </x:c>
    </x:row>
    <x:row r="7">
      <x:c r="A7" s="64" t="str">
        <x:v>Reviewed</x:v>
      </x:c>
      <x:c r="B7" s="42" t="str">
        <x:v>20 Sep 2026</x:v>
      </x:c>
    </x:row>
    <x:row r="8">
      <x:c r="A8" s="64" t="str">
        <x:v>Geographic scope</x:v>
      </x:c>
      <x:c r="B8" s="42" t="str">
        <x:v>Rural England</x:v>
      </x:c>
    </x:row>
    <x:row r="9">
      <x:c r="A9" s="64" t="str">
        <x:v>Purpose</x:v>
      </x:c>
      <x:c r="B9" s="42" t="str">
        <x:v>Free working resource</x:v>
      </x:c>
    </x:row>
    <x:row r="10">
      <x:c r="A10" s="64" t="str">
        <x:v>Handling</x:v>
      </x:c>
      <x:c r="B10" s="42" t="str">
        <x:v>Store completed copies securely and restrict access to people who need them.</x:v>
      </x:c>
    </x:row>
    <x:row r="12">
      <x:c r="A12" s="65" t="str">
        <x:v>Use of this resource</x:v>
      </x:c>
      <x:c r="B12" s="65"/>
      <x:c r="C12" s="65"/>
      <x:c r="D12" s="65"/>
      <x:c r="E12" s="65"/>
      <x:c r="F12" s="65"/>
    </x:row>
    <x:row r="13">
      <x:c r="A13" s="69" t="str">
        <x:v>Use judgement, not arithmetic alone. Record actions, ownership and residual risk after controls are applied.</x:v>
      </x:c>
      <x:c r="B13" s="69"/>
      <x:c r="C13" s="69"/>
      <x:c r="D13" s="69"/>
      <x:c r="E13" s="69"/>
      <x:c r="F13" s="69"/>
    </x:row>
    <x:row r="14">
      <x:c r="A14" s="69"/>
      <x:c r="B14" s="69"/>
      <x:c r="C14" s="69"/>
      <x:c r="D14" s="69"/>
      <x:c r="E14" s="69"/>
      <x:c r="F14" s="69"/>
    </x:row>
    <x:row r="15">
      <x:c r="A15" s="69"/>
      <x:c r="B15" s="69"/>
      <x:c r="C15" s="69"/>
      <x:c r="D15" s="69"/>
      <x:c r="E15" s="69"/>
      <x:c r="F15" s="69"/>
    </x:row>
    <x:row r="17">
      <x:c r="A17" s="71" t="str">
        <x:v>Security information</x:v>
      </x:c>
      <x:c r="B17" s="71"/>
      <x:c r="C17" s="71"/>
      <x:c r="D17" s="71"/>
      <x:c r="E17" s="71"/>
      <x:c r="F17" s="71"/>
    </x:row>
    <x:row r="18">
      <x:c r="A18" s="75" t="str">
        <x:v>Once completed, this workbook may contain sensitive information about property, assets, security arrangements or vulnerabilities. Keep it securely, maintain a protected backup where appropriate, and share it only with people who need the information.</x:v>
      </x:c>
      <x:c r="B18" s="75"/>
      <x:c r="C18" s="75"/>
      <x:c r="D18" s="75"/>
      <x:c r="E18" s="75"/>
      <x:c r="F18" s="75"/>
    </x:row>
    <x:row r="19">
      <x:c r="A19" s="75"/>
      <x:c r="B19" s="75"/>
      <x:c r="C19" s="75"/>
      <x:c r="D19" s="75"/>
      <x:c r="E19" s="75"/>
      <x:c r="F19" s="75"/>
    </x:row>
    <x:row r="20">
      <x:c r="A20" s="75"/>
      <x:c r="B20" s="75"/>
      <x:c r="C20" s="75"/>
      <x:c r="D20" s="75"/>
      <x:c r="E20" s="75"/>
      <x:c r="F20" s="75"/>
    </x:row>
    <x:row r="21">
      <x:c r="A21" s="75"/>
      <x:c r="B21" s="75"/>
      <x:c r="C21" s="75"/>
      <x:c r="D21" s="75"/>
      <x:c r="E21" s="75"/>
      <x:c r="F21" s="75"/>
    </x:row>
    <x:row r="23">
      <x:c r="A23" s="76" t="str">
        <x:v>Document-control principle</x:v>
      </x:c>
      <x:c r="B23" s="76"/>
      <x:c r="C23" s="76"/>
      <x:c r="D23" s="76"/>
      <x:c r="E23" s="76"/>
      <x:c r="F23" s="76"/>
    </x:row>
    <x:row r="24">
      <x:c r="A24" s="44" t="str">
        <x:v>Review the workbook when assets, access arrangements, site use or local risks change. A completed template supports judgement; it does not replace a property-specific professional assessment, insurer requirements, police instructions or current official guidance.</x:v>
      </x:c>
      <x:c r="B24" s="44"/>
      <x:c r="C24" s="44"/>
      <x:c r="D24" s="44"/>
      <x:c r="E24" s="44"/>
      <x:c r="F24" s="44"/>
    </x:row>
    <x:row r="25">
      <x:c r="A25" s="44"/>
      <x:c r="B25" s="44"/>
      <x:c r="C25" s="44"/>
      <x:c r="D25" s="44"/>
      <x:c r="E25" s="44"/>
      <x:c r="F25" s="44"/>
    </x:row>
    <x:row r="26">
      <x:c r="A26" s="44"/>
      <x:c r="B26" s="44"/>
      <x:c r="C26" s="44"/>
      <x:c r="D26" s="44"/>
      <x:c r="E26" s="44"/>
      <x:c r="F26" s="44"/>
    </x:row>
    <x:row r="27">
      <x:c r="A27" s="44"/>
      <x:c r="B27" s="44"/>
      <x:c r="C27" s="44"/>
      <x:c r="D27" s="44"/>
      <x:c r="E27" s="44"/>
      <x:c r="F27" s="44"/>
    </x:row>
  </x:sheetData>
  <x:mergeCells>
    <x:mergeCell ref="A1:F1"/>
    <x:mergeCell ref="A3:F3"/>
    <x:mergeCell ref="A12:F12"/>
    <x:mergeCell ref="A13:F15"/>
    <x:mergeCell ref="A17:F17"/>
    <x:mergeCell ref="A18:F21"/>
    <x:mergeCell ref="A23:F23"/>
    <x:mergeCell ref="A24:F27"/>
  </x:mergeCells>
  <x:pageMargins left="0.7" right="0.7" top="0.75" bottom="0.75" header="0.3" footer="0.3"/>
</x:worksheet>
</file>